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199CC6E-EDDB-41CA-A713-9E35F420DBFD}" xr6:coauthVersionLast="47" xr6:coauthVersionMax="47" xr10:uidLastSave="{00000000-0000-0000-0000-000000000000}"/>
  <bookViews>
    <workbookView xWindow="-120" yWindow="-120" windowWidth="20730" windowHeight="11160" xr2:uid="{021A4864-25BC-423A-8C90-CCF3A3AA34D4}"/>
  </bookViews>
  <sheets>
    <sheet name="Abril " sheetId="1" r:id="rId1"/>
  </sheets>
  <definedNames>
    <definedName name="_xlnm._FilterDatabase" localSheetId="0" hidden="1">'Abril '!$D$16:$E$16</definedName>
    <definedName name="_xlnm.Print_Area" localSheetId="0">'Abril 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G42" i="1"/>
</calcChain>
</file>

<file path=xl/sharedStrings.xml><?xml version="1.0" encoding="utf-8"?>
<sst xmlns="http://schemas.openxmlformats.org/spreadsheetml/2006/main" count="117" uniqueCount="74">
  <si>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</si>
  <si>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</si>
  <si>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</si>
  <si>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</si>
  <si>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</si>
  <si>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</si>
  <si>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</si>
  <si>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</si>
  <si>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</si>
  <si>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</si>
  <si>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</si>
  <si>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</si>
  <si>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Seguros Reservas</t>
  </si>
  <si>
    <t>Pago</t>
  </si>
  <si>
    <t>Personal Defensa Civil</t>
  </si>
  <si>
    <t>N/A</t>
  </si>
  <si>
    <t xml:space="preserve">TOTAL </t>
  </si>
  <si>
    <t xml:space="preserve"> </t>
  </si>
  <si>
    <t>MARICELA CALCAÑO</t>
  </si>
  <si>
    <t>RESPONSABLE DE CUENTAS POR PAGAR</t>
  </si>
  <si>
    <t>CORRESPONDIENTE AL MES DE ABRIL  2022</t>
  </si>
  <si>
    <t>Transferencia Corriente</t>
  </si>
  <si>
    <t>Kostm Tech Import</t>
  </si>
  <si>
    <t>ING. Franklin Delanoi Alvarez</t>
  </si>
  <si>
    <t>Propano y Derivados SA</t>
  </si>
  <si>
    <t>Garena, SRL</t>
  </si>
  <si>
    <t>Sim Soluciones Integradas</t>
  </si>
  <si>
    <t xml:space="preserve">Importadora Fernandez Garcia </t>
  </si>
  <si>
    <t>Caasd</t>
  </si>
  <si>
    <t>Magna Motors, SA</t>
  </si>
  <si>
    <t>Ayuntamiento DN</t>
  </si>
  <si>
    <t>Provincial Defensa Civil</t>
  </si>
  <si>
    <t>Claro</t>
  </si>
  <si>
    <t>Edeeste</t>
  </si>
  <si>
    <t>Seguro de bienes muebles</t>
  </si>
  <si>
    <t>Incendio y lineas aliadas</t>
  </si>
  <si>
    <t>Responsabilidad Civil Basica</t>
  </si>
  <si>
    <t>Responsabilidad Civil Exceso</t>
  </si>
  <si>
    <t>Transferencia corriente a provincial de la oficina Defensa Civil ubicada en San Juan de la Maguana</t>
  </si>
  <si>
    <t>Pago de viáticos al personal para de trasladar un paciente</t>
  </si>
  <si>
    <t>Por la compra de una bocina con batería recargable y micrófono</t>
  </si>
  <si>
    <t>Por el remozamiento y remodelación del área de recepción de esta institución</t>
  </si>
  <si>
    <t>100 galones de Gas GLP, para ser depositados en el tanque de la cocina de esta institucion</t>
  </si>
  <si>
    <t>Viaticos por haberse trasladado a la provincia Puerta Plata y Monte Plata a los fines de participar en la actividad de apoyo institucional</t>
  </si>
  <si>
    <t>Alquiler andamio tipo tarima, para ser instalada en puesto de vigilancia y socorro para asistir a los que participaron en el Desfile Nacional del Carnaval de Santo Domingo 22</t>
  </si>
  <si>
    <t>Alquiler de dos carpas, instaladas en la playa de Boca Chica en los entrenamientos que fueron impartidos a los salvavidas y auxiliares de primeros auxilios de la Defensa Civil el 12 de marzo.</t>
  </si>
  <si>
    <t>Compra e instalación de comedero o trampas para roedores para ser instalados en el área de almacén y suministro de la institución</t>
  </si>
  <si>
    <t>Pago por el consumo de agua potable de esta institución, correspondientes a los meses enero, febrero y marzo del año 2022.</t>
  </si>
  <si>
    <t xml:space="preserve">Compra de una ambulancia </t>
  </si>
  <si>
    <t>Pago por el servicio de recogido de basura, correspondiente al mes de marzo 2022.</t>
  </si>
  <si>
    <t>Transferencia corriente a provincial de la oficina Defensa Civil ubicada en Valverde Mao, para gastos corrientes.</t>
  </si>
  <si>
    <t>Pago por el servicio de telefonía fija e internet, correspondiente al mes de marzo de 2022.</t>
  </si>
  <si>
    <t>Pago por servicio de energía eléctrica oficina Regional Ozama, D.C. Santo Domingo Este, correspondiente al periodo17/02/2022 - 18/03/2022.</t>
  </si>
  <si>
    <t>B0201059014</t>
  </si>
  <si>
    <t>B1500031916</t>
  </si>
  <si>
    <t>B1500031917</t>
  </si>
  <si>
    <t>B1500031918</t>
  </si>
  <si>
    <t>B1500032387</t>
  </si>
  <si>
    <t>B1500032420</t>
  </si>
  <si>
    <t>B1500000003</t>
  </si>
  <si>
    <t xml:space="preserve"> B1500000101</t>
  </si>
  <si>
    <t>B1500013708</t>
  </si>
  <si>
    <t>B1500000274</t>
  </si>
  <si>
    <t>B1500000177</t>
  </si>
  <si>
    <t>B1500000102</t>
  </si>
  <si>
    <t>B1500085560</t>
  </si>
  <si>
    <t>B1500086912</t>
  </si>
  <si>
    <t>B1500089839</t>
  </si>
  <si>
    <t>B1500004281</t>
  </si>
  <si>
    <t>B1500032006</t>
  </si>
  <si>
    <t>B1500162947</t>
  </si>
  <si>
    <t>B1500163809</t>
  </si>
  <si>
    <t>B1500164810</t>
  </si>
  <si>
    <t>B1500197700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</si>
</sst>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1" applyFont="1" applyFill="1" applyBorder="1" applyAlignment="1">
      <alignment vertical="center"/>
    </xf>
    <xf numFmtId="14" fontId="8" fillId="0" borderId="2" xfId="1" applyNumberFormat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Millares 2" xfId="1" xr:uid="{E836247F-A1D8-4477-A6A6-99FB4FCD73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14713682</xdr:colOff>
      <xdr:row>1</xdr:row>
      <xdr:rowOff>31749</xdr:rowOff>
    </xdr:from>
    <xdr:to>
      <xdr:col>2</xdr:col>
      <xdr:colOff>2685722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618705-2BD5-4846-B12C-F1559EA3772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705157" y="222249"/>
          <a:ext cx="3069165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3C83-1FC7-4E5D-9B2E-C5E3B3025F6B}">
  <sheetPr>
    <tabColor rgb="FFFF99FF"/>
  </sheetPr>
  <dimension ref="A2:I50"/>
  <sheetViews>
    <sheetView tabSelected="1" view="pageBreakPreview" zoomScale="26" zoomScaleNormal="26" zoomScaleSheetLayoutView="26" workbookViewId="0">
      <selection activeCell="A25" sqref="A25"/>
    </sheetView>
  </sheetViews>
  <sheetFormatPr baseColWidth="10" defaultRowHeight="15" x14ac:dyDescent="0.25"/>
  <cols>
    <col min="1" max="1" width="119.85546875" customWidth="1"/>
    <col min="2" max="2" width="226.425781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4" t="s">
        <v>0</v>
      </c>
      <c r="B11" s="34"/>
      <c r="C11" s="34"/>
      <c r="D11" s="34"/>
      <c r="E11" s="34"/>
      <c r="F11" s="34"/>
      <c r="G11" s="34"/>
      <c r="H11" s="34"/>
      <c r="I11" s="34"/>
    </row>
    <row r="12" spans="1:9" s="3" customFormat="1" ht="46.5" x14ac:dyDescent="0.7">
      <c r="A12" s="35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33" t="s">
        <v>2</v>
      </c>
      <c r="B14" s="33"/>
      <c r="C14" s="33"/>
      <c r="D14" s="33"/>
      <c r="E14" s="33"/>
      <c r="F14" s="33"/>
      <c r="G14" s="33"/>
      <c r="H14" s="33"/>
      <c r="I14" s="33"/>
    </row>
    <row r="15" spans="1:9" s="3" customFormat="1" ht="45" x14ac:dyDescent="0.6">
      <c r="A15" s="36" t="s">
        <v>20</v>
      </c>
      <c r="B15" s="36"/>
      <c r="C15" s="36"/>
      <c r="D15" s="36"/>
      <c r="E15" s="36"/>
      <c r="F15" s="36"/>
      <c r="G15" s="36"/>
      <c r="H15" s="36"/>
      <c r="I15" s="36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8" customFormat="1" ht="45" customHeight="1" x14ac:dyDescent="0.55000000000000004">
      <c r="A17" s="11" t="s">
        <v>12</v>
      </c>
      <c r="B17" s="12" t="s">
        <v>34</v>
      </c>
      <c r="C17" s="13" t="s">
        <v>53</v>
      </c>
      <c r="D17" s="14">
        <v>44499</v>
      </c>
      <c r="E17" s="15">
        <v>30805.18</v>
      </c>
      <c r="F17" s="16"/>
      <c r="G17" s="15">
        <v>30805.18</v>
      </c>
      <c r="H17" s="15">
        <v>0</v>
      </c>
      <c r="I17" s="17" t="s">
        <v>13</v>
      </c>
    </row>
    <row r="18" spans="1:9" s="18" customFormat="1" ht="45" customHeight="1" x14ac:dyDescent="0.55000000000000004">
      <c r="A18" s="19" t="s">
        <v>12</v>
      </c>
      <c r="B18" s="20" t="s">
        <v>35</v>
      </c>
      <c r="C18" s="21" t="s">
        <v>54</v>
      </c>
      <c r="D18" s="22">
        <v>44508</v>
      </c>
      <c r="E18" s="17">
        <v>169910.58</v>
      </c>
      <c r="F18" s="16"/>
      <c r="G18" s="15">
        <v>169910.58</v>
      </c>
      <c r="H18" s="15">
        <v>0</v>
      </c>
      <c r="I18" s="17" t="s">
        <v>13</v>
      </c>
    </row>
    <row r="19" spans="1:9" s="18" customFormat="1" ht="45" customHeight="1" x14ac:dyDescent="0.55000000000000004">
      <c r="A19" s="19" t="s">
        <v>12</v>
      </c>
      <c r="B19" s="20" t="s">
        <v>36</v>
      </c>
      <c r="C19" s="21" t="s">
        <v>55</v>
      </c>
      <c r="D19" s="22">
        <v>44508</v>
      </c>
      <c r="E19" s="17">
        <v>5800</v>
      </c>
      <c r="F19" s="16"/>
      <c r="G19" s="15">
        <v>5800</v>
      </c>
      <c r="H19" s="15">
        <v>0</v>
      </c>
      <c r="I19" s="17" t="s">
        <v>13</v>
      </c>
    </row>
    <row r="20" spans="1:9" s="18" customFormat="1" ht="45" customHeight="1" x14ac:dyDescent="0.55000000000000004">
      <c r="A20" s="19" t="s">
        <v>12</v>
      </c>
      <c r="B20" s="20" t="s">
        <v>37</v>
      </c>
      <c r="C20" s="21" t="s">
        <v>56</v>
      </c>
      <c r="D20" s="22">
        <v>44508</v>
      </c>
      <c r="E20" s="17">
        <v>13920</v>
      </c>
      <c r="F20" s="16"/>
      <c r="G20" s="15">
        <v>13920</v>
      </c>
      <c r="H20" s="15">
        <v>0</v>
      </c>
      <c r="I20" s="17" t="s">
        <v>13</v>
      </c>
    </row>
    <row r="21" spans="1:9" s="18" customFormat="1" ht="45" customHeight="1" x14ac:dyDescent="0.55000000000000004">
      <c r="A21" s="19" t="s">
        <v>12</v>
      </c>
      <c r="B21" s="20" t="s">
        <v>34</v>
      </c>
      <c r="C21" s="21" t="s">
        <v>57</v>
      </c>
      <c r="D21" s="22">
        <v>44530</v>
      </c>
      <c r="E21" s="17">
        <v>234401.2</v>
      </c>
      <c r="F21" s="16"/>
      <c r="G21" s="15">
        <v>234401.2</v>
      </c>
      <c r="H21" s="15">
        <v>0</v>
      </c>
      <c r="I21" s="17" t="s">
        <v>13</v>
      </c>
    </row>
    <row r="22" spans="1:9" s="18" customFormat="1" ht="45" customHeight="1" x14ac:dyDescent="0.55000000000000004">
      <c r="A22" s="19" t="s">
        <v>12</v>
      </c>
      <c r="B22" s="20" t="s">
        <v>34</v>
      </c>
      <c r="C22" s="21" t="s">
        <v>58</v>
      </c>
      <c r="D22" s="22">
        <v>44531</v>
      </c>
      <c r="E22" s="17">
        <v>3175467.2199999997</v>
      </c>
      <c r="F22" s="16"/>
      <c r="G22" s="15">
        <v>3175467.2199999997</v>
      </c>
      <c r="H22" s="15">
        <v>0</v>
      </c>
      <c r="I22" s="17" t="s">
        <v>13</v>
      </c>
    </row>
    <row r="23" spans="1:9" s="18" customFormat="1" ht="45" customHeight="1" x14ac:dyDescent="0.55000000000000004">
      <c r="A23" s="19" t="s">
        <v>21</v>
      </c>
      <c r="B23" s="20" t="s">
        <v>38</v>
      </c>
      <c r="C23" s="21" t="s">
        <v>15</v>
      </c>
      <c r="D23" s="22">
        <v>44600</v>
      </c>
      <c r="E23" s="17">
        <v>27776</v>
      </c>
      <c r="F23" s="16"/>
      <c r="G23" s="15">
        <v>27776</v>
      </c>
      <c r="H23" s="15">
        <v>0</v>
      </c>
      <c r="I23" s="17" t="s">
        <v>13</v>
      </c>
    </row>
    <row r="24" spans="1:9" s="18" customFormat="1" ht="48" customHeight="1" x14ac:dyDescent="0.55000000000000004">
      <c r="A24" s="19" t="s">
        <v>14</v>
      </c>
      <c r="B24" s="20" t="s">
        <v>39</v>
      </c>
      <c r="C24" s="21" t="s">
        <v>15</v>
      </c>
      <c r="D24" s="22">
        <v>44603</v>
      </c>
      <c r="E24" s="17">
        <v>2100</v>
      </c>
      <c r="F24" s="16"/>
      <c r="G24" s="15">
        <v>2100</v>
      </c>
      <c r="H24" s="15">
        <v>0</v>
      </c>
      <c r="I24" s="17" t="s">
        <v>13</v>
      </c>
    </row>
    <row r="25" spans="1:9" s="18" customFormat="1" ht="45" customHeight="1" x14ac:dyDescent="0.55000000000000004">
      <c r="A25" s="19" t="s">
        <v>22</v>
      </c>
      <c r="B25" s="20" t="s">
        <v>40</v>
      </c>
      <c r="C25" s="21" t="s">
        <v>59</v>
      </c>
      <c r="D25" s="22">
        <v>44610</v>
      </c>
      <c r="E25" s="17">
        <v>13899</v>
      </c>
      <c r="F25" s="16"/>
      <c r="G25" s="15">
        <v>13899</v>
      </c>
      <c r="H25" s="15">
        <v>0</v>
      </c>
      <c r="I25" s="17" t="s">
        <v>13</v>
      </c>
    </row>
    <row r="26" spans="1:9" s="18" customFormat="1" ht="45" customHeight="1" x14ac:dyDescent="0.55000000000000004">
      <c r="A26" s="19" t="s">
        <v>23</v>
      </c>
      <c r="B26" s="20" t="s">
        <v>41</v>
      </c>
      <c r="C26" s="21" t="s">
        <v>60</v>
      </c>
      <c r="D26" s="22">
        <v>44593</v>
      </c>
      <c r="E26" s="17">
        <v>597649.41</v>
      </c>
      <c r="F26" s="16"/>
      <c r="G26" s="15">
        <v>597649.41</v>
      </c>
      <c r="H26" s="15">
        <v>0</v>
      </c>
      <c r="I26" s="17" t="s">
        <v>13</v>
      </c>
    </row>
    <row r="27" spans="1:9" s="18" customFormat="1" ht="45" customHeight="1" x14ac:dyDescent="0.55000000000000004">
      <c r="A27" s="19" t="s">
        <v>24</v>
      </c>
      <c r="B27" s="20" t="s">
        <v>42</v>
      </c>
      <c r="C27" s="21" t="s">
        <v>61</v>
      </c>
      <c r="D27" s="22">
        <v>44622</v>
      </c>
      <c r="E27" s="17">
        <v>15358.05</v>
      </c>
      <c r="F27" s="16"/>
      <c r="G27" s="15">
        <v>15358.05</v>
      </c>
      <c r="H27" s="15">
        <v>0</v>
      </c>
      <c r="I27" s="17" t="s">
        <v>13</v>
      </c>
    </row>
    <row r="28" spans="1:9" s="18" customFormat="1" ht="107.25" customHeight="1" x14ac:dyDescent="0.55000000000000004">
      <c r="A28" s="19" t="s">
        <v>14</v>
      </c>
      <c r="B28" s="20" t="s">
        <v>43</v>
      </c>
      <c r="C28" s="21" t="s">
        <v>15</v>
      </c>
      <c r="D28" s="22">
        <v>44642</v>
      </c>
      <c r="E28" s="17">
        <v>8800</v>
      </c>
      <c r="F28" s="16"/>
      <c r="G28" s="15">
        <v>8800</v>
      </c>
      <c r="H28" s="15">
        <v>0</v>
      </c>
      <c r="I28" s="17" t="s">
        <v>13</v>
      </c>
    </row>
    <row r="29" spans="1:9" s="18" customFormat="1" ht="135.75" customHeight="1" x14ac:dyDescent="0.55000000000000004">
      <c r="A29" s="19" t="s">
        <v>25</v>
      </c>
      <c r="B29" s="20" t="s">
        <v>44</v>
      </c>
      <c r="C29" s="21" t="s">
        <v>62</v>
      </c>
      <c r="D29" s="22">
        <v>44643</v>
      </c>
      <c r="E29" s="17">
        <v>27922.2</v>
      </c>
      <c r="F29" s="16"/>
      <c r="G29" s="15">
        <v>27922.2</v>
      </c>
      <c r="H29" s="15"/>
      <c r="I29" s="17" t="s">
        <v>13</v>
      </c>
    </row>
    <row r="30" spans="1:9" s="18" customFormat="1" ht="147.75" customHeight="1" x14ac:dyDescent="0.55000000000000004">
      <c r="A30" s="19" t="s">
        <v>26</v>
      </c>
      <c r="B30" s="20" t="s">
        <v>45</v>
      </c>
      <c r="C30" s="21" t="s">
        <v>63</v>
      </c>
      <c r="D30" s="22">
        <v>44643</v>
      </c>
      <c r="E30" s="17">
        <v>24360.639999999999</v>
      </c>
      <c r="F30" s="16"/>
      <c r="G30" s="15">
        <v>24360.639999999999</v>
      </c>
      <c r="H30" s="15"/>
      <c r="I30" s="17" t="s">
        <v>13</v>
      </c>
    </row>
    <row r="31" spans="1:9" s="18" customFormat="1" ht="182.25" customHeight="1" x14ac:dyDescent="0.55000000000000004">
      <c r="A31" s="19" t="s">
        <v>27</v>
      </c>
      <c r="B31" s="20" t="s">
        <v>46</v>
      </c>
      <c r="C31" s="21" t="s">
        <v>64</v>
      </c>
      <c r="D31" s="22">
        <v>44643</v>
      </c>
      <c r="E31" s="17">
        <v>30510</v>
      </c>
      <c r="F31" s="16"/>
      <c r="G31" s="15">
        <v>30510</v>
      </c>
      <c r="H31" s="15"/>
      <c r="I31" s="17" t="s">
        <v>13</v>
      </c>
    </row>
    <row r="32" spans="1:9" s="18" customFormat="1" ht="88.5" x14ac:dyDescent="0.55000000000000004">
      <c r="A32" s="19" t="s">
        <v>28</v>
      </c>
      <c r="B32" s="20" t="s">
        <v>47</v>
      </c>
      <c r="C32" s="21" t="s">
        <v>65</v>
      </c>
      <c r="D32" s="22">
        <v>44641</v>
      </c>
      <c r="E32" s="17">
        <v>17681</v>
      </c>
      <c r="F32" s="16"/>
      <c r="G32" s="15">
        <v>17681</v>
      </c>
      <c r="H32" s="15"/>
      <c r="I32" s="17" t="s">
        <v>13</v>
      </c>
    </row>
    <row r="33" spans="1:9" s="18" customFormat="1" ht="88.5" x14ac:dyDescent="0.55000000000000004">
      <c r="A33" s="19" t="s">
        <v>28</v>
      </c>
      <c r="B33" s="20" t="s">
        <v>47</v>
      </c>
      <c r="C33" s="21" t="s">
        <v>66</v>
      </c>
      <c r="D33" s="22">
        <v>44641</v>
      </c>
      <c r="E33" s="17">
        <v>17681</v>
      </c>
      <c r="F33" s="16"/>
      <c r="G33" s="15">
        <v>17681</v>
      </c>
      <c r="H33" s="15"/>
      <c r="I33" s="17" t="s">
        <v>13</v>
      </c>
    </row>
    <row r="34" spans="1:9" s="18" customFormat="1" ht="88.5" x14ac:dyDescent="0.55000000000000004">
      <c r="A34" s="19" t="s">
        <v>28</v>
      </c>
      <c r="B34" s="20" t="s">
        <v>47</v>
      </c>
      <c r="C34" s="21" t="s">
        <v>67</v>
      </c>
      <c r="D34" s="22">
        <v>44641</v>
      </c>
      <c r="E34" s="17">
        <v>17681</v>
      </c>
      <c r="F34" s="16"/>
      <c r="G34" s="15">
        <v>17681</v>
      </c>
      <c r="H34" s="15"/>
      <c r="I34" s="17" t="s">
        <v>13</v>
      </c>
    </row>
    <row r="35" spans="1:9" s="18" customFormat="1" ht="44.25" x14ac:dyDescent="0.55000000000000004">
      <c r="A35" s="19" t="s">
        <v>29</v>
      </c>
      <c r="B35" s="20" t="s">
        <v>48</v>
      </c>
      <c r="C35" s="21" t="s">
        <v>68</v>
      </c>
      <c r="D35" s="22">
        <v>44644</v>
      </c>
      <c r="E35" s="17">
        <v>3462361.47</v>
      </c>
      <c r="F35" s="16"/>
      <c r="G35" s="15">
        <v>3462361.47</v>
      </c>
      <c r="H35" s="15"/>
      <c r="I35" s="17" t="s">
        <v>13</v>
      </c>
    </row>
    <row r="36" spans="1:9" s="18" customFormat="1" ht="88.5" x14ac:dyDescent="0.55000000000000004">
      <c r="A36" s="19" t="s">
        <v>30</v>
      </c>
      <c r="B36" s="20" t="s">
        <v>49</v>
      </c>
      <c r="C36" s="21" t="s">
        <v>69</v>
      </c>
      <c r="D36" s="22">
        <v>44644</v>
      </c>
      <c r="E36" s="17">
        <v>2030</v>
      </c>
      <c r="F36" s="16"/>
      <c r="G36" s="15">
        <v>2030</v>
      </c>
      <c r="H36" s="15"/>
      <c r="I36" s="17" t="s">
        <v>13</v>
      </c>
    </row>
    <row r="37" spans="1:9" s="18" customFormat="1" ht="88.5" x14ac:dyDescent="0.55000000000000004">
      <c r="A37" s="19" t="s">
        <v>31</v>
      </c>
      <c r="B37" s="20" t="s">
        <v>50</v>
      </c>
      <c r="C37" s="21" t="s">
        <v>15</v>
      </c>
      <c r="D37" s="22">
        <v>44649</v>
      </c>
      <c r="E37" s="17">
        <v>9000</v>
      </c>
      <c r="F37" s="16"/>
      <c r="G37" s="15">
        <v>9000</v>
      </c>
      <c r="H37" s="15"/>
      <c r="I37" s="17" t="s">
        <v>13</v>
      </c>
    </row>
    <row r="38" spans="1:9" s="18" customFormat="1" ht="88.5" x14ac:dyDescent="0.55000000000000004">
      <c r="A38" s="19" t="s">
        <v>32</v>
      </c>
      <c r="B38" s="20" t="s">
        <v>51</v>
      </c>
      <c r="C38" s="21" t="s">
        <v>70</v>
      </c>
      <c r="D38" s="22">
        <v>44650</v>
      </c>
      <c r="E38" s="17">
        <v>1767.46</v>
      </c>
      <c r="F38" s="16"/>
      <c r="G38" s="15">
        <v>1767.46</v>
      </c>
      <c r="H38" s="15"/>
      <c r="I38" s="17" t="s">
        <v>13</v>
      </c>
    </row>
    <row r="39" spans="1:9" s="18" customFormat="1" ht="88.5" x14ac:dyDescent="0.55000000000000004">
      <c r="A39" s="19" t="s">
        <v>32</v>
      </c>
      <c r="B39" s="20" t="s">
        <v>51</v>
      </c>
      <c r="C39" s="21" t="s">
        <v>71</v>
      </c>
      <c r="D39" s="22">
        <v>44650</v>
      </c>
      <c r="E39" s="17">
        <v>2111.98</v>
      </c>
      <c r="F39" s="16"/>
      <c r="G39" s="15">
        <v>2111.98</v>
      </c>
      <c r="H39" s="15"/>
      <c r="I39" s="17" t="s">
        <v>13</v>
      </c>
    </row>
    <row r="40" spans="1:9" s="18" customFormat="1" ht="88.5" x14ac:dyDescent="0.55000000000000004">
      <c r="A40" s="19" t="s">
        <v>32</v>
      </c>
      <c r="B40" s="20" t="s">
        <v>51</v>
      </c>
      <c r="C40" s="21" t="s">
        <v>72</v>
      </c>
      <c r="D40" s="22">
        <v>44650</v>
      </c>
      <c r="E40" s="17">
        <v>102214.95</v>
      </c>
      <c r="F40" s="16"/>
      <c r="G40" s="15">
        <v>102214.95</v>
      </c>
      <c r="H40" s="15"/>
      <c r="I40" s="17" t="s">
        <v>13</v>
      </c>
    </row>
    <row r="41" spans="1:9" s="18" customFormat="1" ht="132.75" x14ac:dyDescent="0.55000000000000004">
      <c r="A41" s="19" t="s">
        <v>33</v>
      </c>
      <c r="B41" s="20" t="s">
        <v>52</v>
      </c>
      <c r="C41" s="21" t="s">
        <v>73</v>
      </c>
      <c r="D41" s="22">
        <v>44650</v>
      </c>
      <c r="E41" s="17">
        <v>16290.63</v>
      </c>
      <c r="F41" s="16"/>
      <c r="G41" s="15">
        <v>16290.63</v>
      </c>
      <c r="H41" s="15"/>
      <c r="I41" s="17" t="s">
        <v>13</v>
      </c>
    </row>
    <row r="42" spans="1:9" s="18" customFormat="1" ht="45" customHeight="1" x14ac:dyDescent="0.6">
      <c r="A42" s="37" t="s">
        <v>16</v>
      </c>
      <c r="B42" s="38"/>
      <c r="C42" s="38"/>
      <c r="D42" s="39"/>
      <c r="E42" s="23">
        <f>SUM(E17:E41)</f>
        <v>8027498.9699999997</v>
      </c>
      <c r="F42" s="24"/>
      <c r="G42" s="24">
        <f>SUM(G17:G41)</f>
        <v>8027498.9699999997</v>
      </c>
      <c r="H42" s="24"/>
      <c r="I42" s="24"/>
    </row>
    <row r="43" spans="1:9" s="18" customFormat="1" ht="36" x14ac:dyDescent="0.55000000000000004">
      <c r="A43" s="25"/>
      <c r="B43" s="26"/>
      <c r="C43" s="27"/>
      <c r="D43" s="27"/>
    </row>
    <row r="44" spans="1:9" s="18" customFormat="1" ht="36" x14ac:dyDescent="0.55000000000000004">
      <c r="A44" s="25"/>
      <c r="B44" s="26" t="s">
        <v>17</v>
      </c>
      <c r="C44" s="27"/>
      <c r="D44" s="27"/>
      <c r="E44" s="28"/>
    </row>
    <row r="45" spans="1:9" s="18" customFormat="1" ht="81" customHeight="1" x14ac:dyDescent="0.8">
      <c r="D45" s="40"/>
      <c r="E45" s="40"/>
    </row>
    <row r="46" spans="1:9" s="18" customFormat="1" ht="44.25" x14ac:dyDescent="0.55000000000000004">
      <c r="A46" s="32" t="s">
        <v>18</v>
      </c>
      <c r="B46" s="32"/>
      <c r="C46" s="32"/>
      <c r="D46" s="32"/>
      <c r="E46" s="32"/>
      <c r="F46" s="32"/>
      <c r="G46" s="32"/>
      <c r="H46" s="32"/>
      <c r="I46" s="32"/>
    </row>
    <row r="47" spans="1:9" s="18" customFormat="1" ht="60" customHeight="1" x14ac:dyDescent="0.6">
      <c r="A47" s="33" t="s">
        <v>19</v>
      </c>
      <c r="B47" s="33"/>
      <c r="C47" s="33"/>
      <c r="D47" s="33"/>
      <c r="E47" s="33"/>
      <c r="F47" s="33"/>
      <c r="G47" s="33"/>
      <c r="H47" s="33"/>
      <c r="I47" s="33"/>
    </row>
    <row r="48" spans="1:9" s="29" customFormat="1" ht="45" customHeight="1" x14ac:dyDescent="0.45">
      <c r="A48"/>
      <c r="B48" s="1"/>
      <c r="C48" s="2"/>
      <c r="D48" s="2"/>
      <c r="E48"/>
    </row>
    <row r="49" spans="1:3" ht="45" x14ac:dyDescent="0.25">
      <c r="A49" s="30"/>
      <c r="B49" s="30"/>
      <c r="C49" s="31"/>
    </row>
    <row r="50" spans="1:3" ht="15" customHeight="1" x14ac:dyDescent="0.25">
      <c r="A50" s="30"/>
      <c r="B50" s="30"/>
      <c r="C50" s="31"/>
    </row>
  </sheetData>
  <autoFilter ref="D16:E16" xr:uid="{00000000-0009-0000-0000-00000A000000}"/>
  <mergeCells count="8">
    <mergeCell ref="A46:I46"/>
    <mergeCell ref="A47:I47"/>
    <mergeCell ref="A11:I11"/>
    <mergeCell ref="A12:I12"/>
    <mergeCell ref="A14:I14"/>
    <mergeCell ref="A15:I15"/>
    <mergeCell ref="A42:D42"/>
    <mergeCell ref="D45:E45"/>
  </mergeCells>
  <printOptions horizontalCentered="1"/>
  <pageMargins left="0.25" right="0.25" top="1.04" bottom="0.75" header="0.3" footer="0.3"/>
  <pageSetup scale="18" fitToWidth="2" fitToHeight="3" orientation="landscape" r:id="rId1"/>
  <rowBreaks count="1" manualBreakCount="1">
    <brk id="60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</vt:lpstr>
      <vt:lpstr>'Abril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2022-05-09T12:50:35Z</dcterms:created>
  <dcterms:modified xsi:type="dcterms:W3CDTF">2022-05-09T14:19:48Z</dcterms:modified>
</cp:coreProperties>
</file>